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93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3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6" i="1" l="1"/>
</calcChain>
</file>

<file path=xl/sharedStrings.xml><?xml version="1.0" encoding="utf-8"?>
<sst xmlns="http://schemas.openxmlformats.org/spreadsheetml/2006/main" count="72" uniqueCount="63">
  <si>
    <t>序号</t>
  </si>
  <si>
    <t>装备名称</t>
  </si>
  <si>
    <t>单位</t>
  </si>
  <si>
    <t>型号</t>
  </si>
  <si>
    <t>消防安全腰带</t>
  </si>
  <si>
    <t>顶</t>
  </si>
  <si>
    <t>带防爆灯</t>
  </si>
  <si>
    <t>灭火战斗服</t>
  </si>
  <si>
    <t>套</t>
  </si>
  <si>
    <t>消防服02式消防服3C认证</t>
  </si>
  <si>
    <t>强光手电筒</t>
  </si>
  <si>
    <t>付</t>
  </si>
  <si>
    <t>02款消防手套3C认证</t>
  </si>
  <si>
    <t>消防头盔</t>
  </si>
  <si>
    <t>根</t>
  </si>
  <si>
    <t>消防员灭火救援腰带安全带14款02式3C认证</t>
  </si>
  <si>
    <t>消防防护靴</t>
  </si>
  <si>
    <t>双</t>
  </si>
  <si>
    <t>02款消防靴子灭火靴41-44码</t>
  </si>
  <si>
    <t>空气呼吸器</t>
  </si>
  <si>
    <t>防爆照明灯</t>
  </si>
  <si>
    <t>个</t>
  </si>
  <si>
    <t>呼救器</t>
  </si>
  <si>
    <t>方位灯</t>
  </si>
  <si>
    <t>消防安全绳</t>
  </si>
  <si>
    <t>套装100米（30-33楼）</t>
  </si>
  <si>
    <t>消防斧头</t>
  </si>
  <si>
    <t>把</t>
  </si>
  <si>
    <t>90cm柄长</t>
  </si>
  <si>
    <t>防毒面具</t>
  </si>
  <si>
    <t>具</t>
  </si>
  <si>
    <t>消防手套</t>
  </si>
  <si>
    <t>灭火器</t>
  </si>
  <si>
    <t>外线电话</t>
  </si>
  <si>
    <t>台</t>
  </si>
  <si>
    <t>对讲机</t>
  </si>
  <si>
    <t>消防应急战备柜</t>
  </si>
  <si>
    <t>数量</t>
    <phoneticPr fontId="1" type="noConversion"/>
  </si>
  <si>
    <t>单价（元）</t>
    <phoneticPr fontId="1" type="noConversion"/>
  </si>
  <si>
    <t>小计（元）</t>
    <phoneticPr fontId="1" type="noConversion"/>
  </si>
  <si>
    <t>合计（含税）</t>
    <phoneticPr fontId="1" type="noConversion"/>
  </si>
  <si>
    <t>ABC 4 KG</t>
    <phoneticPr fontId="1" type="noConversion"/>
  </si>
  <si>
    <t>防火防烟防毒面具</t>
    <phoneticPr fontId="1" type="noConversion"/>
  </si>
  <si>
    <t>移动式防爆类</t>
    <phoneticPr fontId="1" type="noConversion"/>
  </si>
  <si>
    <t>正压式呼吸器RHZK6L</t>
    <phoneticPr fontId="1" type="noConversion"/>
  </si>
  <si>
    <t>消防水带</t>
    <phoneticPr fontId="1" type="noConversion"/>
  </si>
  <si>
    <t>条</t>
    <phoneticPr fontId="1" type="noConversion"/>
  </si>
  <si>
    <t>消防栓</t>
    <phoneticPr fontId="1" type="noConversion"/>
  </si>
  <si>
    <t>消防栓门</t>
    <phoneticPr fontId="1" type="noConversion"/>
  </si>
  <si>
    <t>扇</t>
    <phoneticPr fontId="1" type="noConversion"/>
  </si>
  <si>
    <t>个</t>
    <phoneticPr fontId="1" type="noConversion"/>
  </si>
  <si>
    <t>灭火箱</t>
  </si>
  <si>
    <t>枪头</t>
  </si>
  <si>
    <t>应急灯</t>
  </si>
  <si>
    <t>个</t>
    <phoneticPr fontId="1" type="noConversion"/>
  </si>
  <si>
    <t>盏</t>
    <phoneticPr fontId="1" type="noConversion"/>
  </si>
  <si>
    <t>消防器材采购清单</t>
    <phoneticPr fontId="1" type="noConversion"/>
  </si>
  <si>
    <t>应急时间90分钟以上</t>
    <phoneticPr fontId="1" type="noConversion"/>
  </si>
  <si>
    <t>65MM</t>
    <phoneticPr fontId="1" type="noConversion"/>
  </si>
  <si>
    <t>涤纶、20米</t>
    <phoneticPr fontId="1" type="noConversion"/>
  </si>
  <si>
    <t>注：以上产品须提供消防合格证</t>
    <phoneticPr fontId="1" type="noConversion"/>
  </si>
  <si>
    <t xml:space="preserve">  铁制1600*1500*400</t>
    <phoneticPr fontId="1" type="noConversion"/>
  </si>
  <si>
    <t>消防防爆头灯 佩戴式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</si>
</sst>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8"/>
      <color indexed="12"/>
      <name val="宋体"/>
      <family val="3"/>
      <charset val="134"/>
      <scheme val="minor"/>
    </font>
    <font>
      <sz val="14"/>
      <color indexed="23"/>
      <name val="宋体"/>
      <family val="3"/>
      <charset val="134"/>
      <scheme val="minor"/>
    </font>
    <font>
      <sz val="14"/>
      <color rgb="FF000000"/>
      <name val="仿宋_GB2312"/>
      <charset val="134"/>
    </font>
    <font>
      <b/>
      <sz val="20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7" sqref="I7"/>
    </sheetView>
  </sheetViews>
  <sheetFormatPr defaultColWidth="9" defaultRowHeight="13.5"/>
  <cols>
    <col min="1" max="1" width="7.875" customWidth="1"/>
    <col min="2" max="2" width="18.125" customWidth="1"/>
    <col min="3" max="3" width="6.25" customWidth="1"/>
    <col min="4" max="4" width="26.625" customWidth="1"/>
    <col min="5" max="5" width="8.5" customWidth="1"/>
    <col min="6" max="6" width="13.25" customWidth="1"/>
    <col min="7" max="7" width="15.625" customWidth="1"/>
  </cols>
  <sheetData>
    <row r="1" spans="1:7" ht="42" customHeight="1">
      <c r="A1" s="8" t="s">
        <v>56</v>
      </c>
      <c r="B1" s="8"/>
      <c r="C1" s="8"/>
      <c r="D1" s="8"/>
      <c r="E1" s="8"/>
      <c r="F1" s="8"/>
      <c r="G1" s="8"/>
    </row>
    <row r="2" spans="1:7" ht="30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37</v>
      </c>
      <c r="F2" s="2" t="s">
        <v>38</v>
      </c>
      <c r="G2" s="2" t="s">
        <v>39</v>
      </c>
    </row>
    <row r="3" spans="1:7" ht="23.1" customHeight="1">
      <c r="A3" s="2">
        <v>1</v>
      </c>
      <c r="B3" s="1" t="s">
        <v>4</v>
      </c>
      <c r="C3" s="1" t="s">
        <v>5</v>
      </c>
      <c r="D3" s="1" t="s">
        <v>6</v>
      </c>
      <c r="E3" s="1">
        <v>8</v>
      </c>
      <c r="F3" s="1"/>
      <c r="G3" s="1">
        <f t="shared" ref="G3:G25" si="0">F3*E3</f>
        <v>0</v>
      </c>
    </row>
    <row r="4" spans="1:7" ht="23.1" customHeight="1">
      <c r="A4" s="2">
        <v>2</v>
      </c>
      <c r="B4" s="1" t="s">
        <v>7</v>
      </c>
      <c r="C4" s="1" t="s">
        <v>8</v>
      </c>
      <c r="D4" s="1" t="s">
        <v>9</v>
      </c>
      <c r="E4" s="1">
        <v>6</v>
      </c>
      <c r="F4" s="1"/>
      <c r="G4" s="1">
        <f t="shared" si="0"/>
        <v>0</v>
      </c>
    </row>
    <row r="5" spans="1:7" ht="23.1" customHeight="1">
      <c r="A5" s="2">
        <v>3</v>
      </c>
      <c r="B5" s="1" t="s">
        <v>10</v>
      </c>
      <c r="C5" s="1" t="s">
        <v>11</v>
      </c>
      <c r="D5" s="1" t="s">
        <v>12</v>
      </c>
      <c r="E5" s="1">
        <v>7</v>
      </c>
      <c r="F5" s="1"/>
      <c r="G5" s="1">
        <f t="shared" si="0"/>
        <v>0</v>
      </c>
    </row>
    <row r="6" spans="1:7" ht="23.1" customHeight="1">
      <c r="A6" s="2">
        <v>4</v>
      </c>
      <c r="B6" s="1" t="s">
        <v>13</v>
      </c>
      <c r="C6" s="1" t="s">
        <v>14</v>
      </c>
      <c r="D6" s="1" t="s">
        <v>15</v>
      </c>
      <c r="E6" s="1">
        <v>8</v>
      </c>
      <c r="F6" s="1"/>
      <c r="G6" s="1">
        <f t="shared" si="0"/>
        <v>0</v>
      </c>
    </row>
    <row r="7" spans="1:7" ht="23.1" customHeight="1">
      <c r="A7" s="2">
        <v>5</v>
      </c>
      <c r="B7" s="1" t="s">
        <v>16</v>
      </c>
      <c r="C7" s="1" t="s">
        <v>17</v>
      </c>
      <c r="D7" s="1" t="s">
        <v>18</v>
      </c>
      <c r="E7" s="1">
        <v>6</v>
      </c>
      <c r="F7" s="1"/>
      <c r="G7" s="1">
        <f t="shared" si="0"/>
        <v>0</v>
      </c>
    </row>
    <row r="8" spans="1:7" ht="23.1" customHeight="1">
      <c r="A8" s="2">
        <v>6</v>
      </c>
      <c r="B8" s="1" t="s">
        <v>19</v>
      </c>
      <c r="C8" s="1" t="s">
        <v>8</v>
      </c>
      <c r="D8" s="1" t="s">
        <v>44</v>
      </c>
      <c r="E8" s="1">
        <v>2</v>
      </c>
      <c r="F8" s="1"/>
      <c r="G8" s="1">
        <f t="shared" si="0"/>
        <v>0</v>
      </c>
    </row>
    <row r="9" spans="1:7" ht="23.1" customHeight="1">
      <c r="A9" s="2">
        <v>7</v>
      </c>
      <c r="B9" s="1" t="s">
        <v>20</v>
      </c>
      <c r="C9" s="1" t="s">
        <v>21</v>
      </c>
      <c r="D9" s="1" t="s">
        <v>62</v>
      </c>
      <c r="E9" s="1">
        <v>1</v>
      </c>
      <c r="F9" s="1"/>
      <c r="G9" s="1">
        <f t="shared" si="0"/>
        <v>0</v>
      </c>
    </row>
    <row r="10" spans="1:7" ht="23.1" customHeight="1">
      <c r="A10" s="2">
        <v>8</v>
      </c>
      <c r="B10" s="1" t="s">
        <v>22</v>
      </c>
      <c r="C10" s="1" t="s">
        <v>21</v>
      </c>
      <c r="D10" s="3"/>
      <c r="E10" s="1">
        <v>1</v>
      </c>
      <c r="F10" s="1"/>
      <c r="G10" s="1">
        <f t="shared" si="0"/>
        <v>0</v>
      </c>
    </row>
    <row r="11" spans="1:7" ht="23.1" customHeight="1">
      <c r="A11" s="2">
        <v>9</v>
      </c>
      <c r="B11" s="1" t="s">
        <v>23</v>
      </c>
      <c r="C11" s="1" t="s">
        <v>21</v>
      </c>
      <c r="D11" s="1" t="s">
        <v>43</v>
      </c>
      <c r="E11" s="1">
        <v>1</v>
      </c>
      <c r="F11" s="1"/>
      <c r="G11" s="1">
        <f t="shared" si="0"/>
        <v>0</v>
      </c>
    </row>
    <row r="12" spans="1:7" ht="23.1" customHeight="1">
      <c r="A12" s="2">
        <v>10</v>
      </c>
      <c r="B12" s="1" t="s">
        <v>24</v>
      </c>
      <c r="C12" s="1" t="s">
        <v>14</v>
      </c>
      <c r="D12" s="1" t="s">
        <v>25</v>
      </c>
      <c r="E12" s="1">
        <v>8</v>
      </c>
      <c r="F12" s="1"/>
      <c r="G12" s="1">
        <f t="shared" si="0"/>
        <v>0</v>
      </c>
    </row>
    <row r="13" spans="1:7" ht="23.1" customHeight="1">
      <c r="A13" s="2">
        <v>11</v>
      </c>
      <c r="B13" s="1" t="s">
        <v>26</v>
      </c>
      <c r="C13" s="1" t="s">
        <v>27</v>
      </c>
      <c r="D13" s="1" t="s">
        <v>28</v>
      </c>
      <c r="E13" s="1">
        <v>6</v>
      </c>
      <c r="F13" s="1"/>
      <c r="G13" s="1">
        <f t="shared" si="0"/>
        <v>0</v>
      </c>
    </row>
    <row r="14" spans="1:7" ht="23.1" customHeight="1">
      <c r="A14" s="2">
        <v>12</v>
      </c>
      <c r="B14" s="1" t="s">
        <v>29</v>
      </c>
      <c r="C14" s="1" t="s">
        <v>30</v>
      </c>
      <c r="D14" s="1" t="s">
        <v>42</v>
      </c>
      <c r="E14" s="1">
        <v>4</v>
      </c>
      <c r="F14" s="1"/>
      <c r="G14" s="1">
        <f t="shared" si="0"/>
        <v>0</v>
      </c>
    </row>
    <row r="15" spans="1:7" ht="23.1" customHeight="1">
      <c r="A15" s="2">
        <v>13</v>
      </c>
      <c r="B15" s="1" t="s">
        <v>31</v>
      </c>
      <c r="C15" s="1" t="s">
        <v>27</v>
      </c>
      <c r="D15" s="5"/>
      <c r="E15" s="1">
        <v>7</v>
      </c>
      <c r="F15" s="1"/>
      <c r="G15" s="1">
        <f t="shared" si="0"/>
        <v>0</v>
      </c>
    </row>
    <row r="16" spans="1:7" ht="23.1" customHeight="1">
      <c r="A16" s="2">
        <v>14</v>
      </c>
      <c r="B16" s="1" t="s">
        <v>32</v>
      </c>
      <c r="C16" s="1" t="s">
        <v>30</v>
      </c>
      <c r="D16" s="1" t="s">
        <v>41</v>
      </c>
      <c r="E16" s="1">
        <v>90</v>
      </c>
      <c r="F16" s="1"/>
      <c r="G16" s="1">
        <f t="shared" si="0"/>
        <v>0</v>
      </c>
    </row>
    <row r="17" spans="1:7" ht="23.1" customHeight="1">
      <c r="A17" s="2">
        <v>15</v>
      </c>
      <c r="B17" s="1" t="s">
        <v>33</v>
      </c>
      <c r="C17" s="1" t="s">
        <v>34</v>
      </c>
      <c r="D17" s="7"/>
      <c r="E17" s="1">
        <v>1</v>
      </c>
      <c r="F17" s="1"/>
      <c r="G17" s="1">
        <f t="shared" si="0"/>
        <v>0</v>
      </c>
    </row>
    <row r="18" spans="1:7" ht="23.1" customHeight="1">
      <c r="A18" s="2">
        <v>16</v>
      </c>
      <c r="B18" s="1" t="s">
        <v>35</v>
      </c>
      <c r="C18" s="1" t="s">
        <v>34</v>
      </c>
      <c r="D18" s="7"/>
      <c r="E18" s="1">
        <v>8</v>
      </c>
      <c r="F18" s="1"/>
      <c r="G18" s="1">
        <f t="shared" si="0"/>
        <v>0</v>
      </c>
    </row>
    <row r="19" spans="1:7" ht="23.1" customHeight="1">
      <c r="A19" s="2">
        <v>17</v>
      </c>
      <c r="B19" s="1" t="s">
        <v>36</v>
      </c>
      <c r="C19" s="1" t="s">
        <v>21</v>
      </c>
      <c r="D19" s="7" t="s">
        <v>61</v>
      </c>
      <c r="E19" s="1">
        <v>5</v>
      </c>
      <c r="F19" s="1"/>
      <c r="G19" s="1">
        <f t="shared" si="0"/>
        <v>0</v>
      </c>
    </row>
    <row r="20" spans="1:7" ht="23.1" customHeight="1">
      <c r="A20" s="2">
        <v>18</v>
      </c>
      <c r="B20" s="6" t="s">
        <v>45</v>
      </c>
      <c r="C20" s="1" t="s">
        <v>46</v>
      </c>
      <c r="D20" s="7" t="s">
        <v>59</v>
      </c>
      <c r="E20" s="1">
        <v>98</v>
      </c>
      <c r="F20" s="1"/>
      <c r="G20" s="1">
        <f t="shared" si="0"/>
        <v>0</v>
      </c>
    </row>
    <row r="21" spans="1:7" ht="23.1" customHeight="1">
      <c r="A21" s="2">
        <v>19</v>
      </c>
      <c r="B21" s="1" t="s">
        <v>47</v>
      </c>
      <c r="C21" s="1" t="s">
        <v>50</v>
      </c>
      <c r="D21" s="7"/>
      <c r="E21" s="1">
        <v>8</v>
      </c>
      <c r="F21" s="1"/>
      <c r="G21" s="1">
        <f t="shared" si="0"/>
        <v>0</v>
      </c>
    </row>
    <row r="22" spans="1:7" ht="23.1" customHeight="1">
      <c r="A22" s="2">
        <v>20</v>
      </c>
      <c r="B22" s="1" t="s">
        <v>48</v>
      </c>
      <c r="C22" s="1" t="s">
        <v>49</v>
      </c>
      <c r="D22" s="7"/>
      <c r="E22" s="1">
        <v>11</v>
      </c>
      <c r="F22" s="1"/>
      <c r="G22" s="1">
        <f t="shared" si="0"/>
        <v>0</v>
      </c>
    </row>
    <row r="23" spans="1:7" ht="23.1" customHeight="1">
      <c r="A23" s="2">
        <v>21</v>
      </c>
      <c r="B23" s="4" t="s">
        <v>51</v>
      </c>
      <c r="C23" s="4" t="s">
        <v>54</v>
      </c>
      <c r="D23" s="7"/>
      <c r="E23" s="1">
        <v>14</v>
      </c>
      <c r="F23" s="1"/>
      <c r="G23" s="1">
        <f t="shared" si="0"/>
        <v>0</v>
      </c>
    </row>
    <row r="24" spans="1:7" ht="23.1" customHeight="1">
      <c r="A24" s="2">
        <v>22</v>
      </c>
      <c r="B24" s="4" t="s">
        <v>52</v>
      </c>
      <c r="C24" s="4" t="s">
        <v>54</v>
      </c>
      <c r="D24" s="7" t="s">
        <v>58</v>
      </c>
      <c r="E24" s="1">
        <v>5</v>
      </c>
      <c r="F24" s="1"/>
      <c r="G24" s="1">
        <f t="shared" si="0"/>
        <v>0</v>
      </c>
    </row>
    <row r="25" spans="1:7" ht="23.1" customHeight="1">
      <c r="A25" s="2">
        <v>23</v>
      </c>
      <c r="B25" s="4" t="s">
        <v>53</v>
      </c>
      <c r="C25" s="4" t="s">
        <v>55</v>
      </c>
      <c r="D25" s="7" t="s">
        <v>57</v>
      </c>
      <c r="E25" s="1">
        <v>62</v>
      </c>
      <c r="F25" s="1"/>
      <c r="G25" s="1">
        <f t="shared" si="0"/>
        <v>0</v>
      </c>
    </row>
    <row r="26" spans="1:7" ht="23.1" customHeight="1">
      <c r="A26" s="2">
        <v>24</v>
      </c>
      <c r="B26" s="9" t="s">
        <v>40</v>
      </c>
      <c r="C26" s="9"/>
      <c r="D26" s="9"/>
      <c r="E26" s="9"/>
      <c r="F26" s="9"/>
      <c r="G26" s="1">
        <f>SUM(G3:G25)</f>
        <v>0</v>
      </c>
    </row>
    <row r="27" spans="1:7" ht="22.5" customHeight="1">
      <c r="A27" s="10" t="s">
        <v>60</v>
      </c>
      <c r="B27" s="10"/>
      <c r="C27" s="10"/>
      <c r="D27" s="10"/>
      <c r="E27" s="10"/>
      <c r="F27" s="10"/>
      <c r="G27" s="10"/>
    </row>
  </sheetData>
  <mergeCells count="3">
    <mergeCell ref="A1:G1"/>
    <mergeCell ref="B26:F26"/>
    <mergeCell ref="A27:G27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2017-11-04T08:53:00Z</dcterms:created>
  <dcterms:modified xsi:type="dcterms:W3CDTF">2017-12-05T08:40:44Z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